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rganizacional\Documents\PLANES INSTITUCIONALES Y ESTRATEG 2024  DEC 612 DE 2018\"/>
    </mc:Choice>
  </mc:AlternateContent>
  <bookViews>
    <workbookView xWindow="0" yWindow="0" windowWidth="20490" windowHeight="7755"/>
  </bookViews>
  <sheets>
    <sheet name="PLA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6" l="1"/>
  <c r="G82" i="6"/>
  <c r="I83" i="6" l="1"/>
  <c r="G83" i="6"/>
  <c r="I82" i="6"/>
  <c r="I81" i="6"/>
</calcChain>
</file>

<file path=xl/sharedStrings.xml><?xml version="1.0" encoding="utf-8"?>
<sst xmlns="http://schemas.openxmlformats.org/spreadsheetml/2006/main" count="329" uniqueCount="277">
  <si>
    <t xml:space="preserve">                                     </t>
  </si>
  <si>
    <t>RESPONSABLE</t>
  </si>
  <si>
    <t>SUBCOMPONENTE</t>
  </si>
  <si>
    <t>COMPONENTE 1: GESTIÓN DEL RIESGO DE CORRUPCIÓN -  MAPA DE RIESGOS DE CORRUPCIÓN</t>
  </si>
  <si>
    <t>ACTIVIDADES</t>
  </si>
  <si>
    <t>COMPONENTE 2: RACIONALIZACIÓN DE TRÁMITES</t>
  </si>
  <si>
    <t>COMPONENTE 4: MECANISMOS PARA MEJORAR LA ATENCIÓN AL CIUDADANO</t>
  </si>
  <si>
    <t>COMPONENTE 5: MECANISMOS PARA LA TRANSPARENCIA Y ACCESO A LA INFORMACIÓN</t>
  </si>
  <si>
    <t>Jefe de control interno</t>
  </si>
  <si>
    <t>Líder de talento humano</t>
  </si>
  <si>
    <t>Permanente</t>
  </si>
  <si>
    <t>Cuatrimestral</t>
  </si>
  <si>
    <t>Gerente</t>
  </si>
  <si>
    <t>Líder de comunicaciones</t>
  </si>
  <si>
    <t>Carta de trato digno publicada</t>
  </si>
  <si>
    <t>Registro de asistencia a la capacitación</t>
  </si>
  <si>
    <t>Actas o registros de socialización</t>
  </si>
  <si>
    <t>Actualizar la identificación de los riesgos de corrupción.</t>
  </si>
  <si>
    <t>Mapa de riesgos de corrupción</t>
  </si>
  <si>
    <t>Actualizar la valoración de los riesgos de corrupción.</t>
  </si>
  <si>
    <t>Actualizar la consolidación del mapa de riesgos de corrupción.</t>
  </si>
  <si>
    <t>Publicar el Mapa de riesgos de corrupción.</t>
  </si>
  <si>
    <t>Mapa de riesgos de corrupción publicado en sitio web y/o cartelera</t>
  </si>
  <si>
    <t>Socializar el Mapa de riesgos de corrupción.</t>
  </si>
  <si>
    <t>Realizar seguimiento a la gestión de trámites.</t>
  </si>
  <si>
    <t>Elaboración de informes de gestión.</t>
  </si>
  <si>
    <t>Registros de reporte de informes</t>
  </si>
  <si>
    <t>Según invitación</t>
  </si>
  <si>
    <t>Sensibilización sobre rendición de cuentas a funcionarios.</t>
  </si>
  <si>
    <t>Convocar de forma personalizada a grupos organizados, representantes de usuarios y estamentos representativos para participar de la rendición de cuentas.</t>
  </si>
  <si>
    <t>Diseñar herramienta de evaluación de la rendición de cuentas.</t>
  </si>
  <si>
    <t>Herramienta de evaluación - encuesta</t>
  </si>
  <si>
    <t>Líder de atención al usuario</t>
  </si>
  <si>
    <t>Aplicación de herramienta de evaluación a la rendición de cuentas.</t>
  </si>
  <si>
    <t>Información publicada en sitio web</t>
  </si>
  <si>
    <t>Seguimiento a respuestas de peticiones, quejas, reclamos y sugerencias.</t>
  </si>
  <si>
    <t>Diseñar y publicar el registro o inventario de activos de información.</t>
  </si>
  <si>
    <t>Registro o inventario de información.</t>
  </si>
  <si>
    <t>Diseñar y publicar el índice de información clasificada y reservada.</t>
  </si>
  <si>
    <t>Índice de información clasificada y reservada.</t>
  </si>
  <si>
    <t>Socializar el código de integridad a los funcionarios.</t>
  </si>
  <si>
    <t>Informes escritos, presentaciones, videos, etc.</t>
  </si>
  <si>
    <t>Publicación de información de la gestión en la página web de la ESE.</t>
  </si>
  <si>
    <t>Preparación y rendición de informes para organismos de vigilancia y control.</t>
  </si>
  <si>
    <t>Comunicador</t>
  </si>
  <si>
    <t>Incluir informes de la gestión de la oficina de atención al usuario en reuniones del comité de gestión y desempeño.</t>
  </si>
  <si>
    <t>Actas del comité de gestión y desempeño.</t>
  </si>
  <si>
    <t>Realizar socialización de los derechos y deberes de los usuarios a los funcionarios.</t>
  </si>
  <si>
    <t>Acta de socialización de derechos y deberes</t>
  </si>
  <si>
    <t>Política publicada
Registro de socialización
Formatos de implementación.</t>
  </si>
  <si>
    <t>Protocolos adoptados
acta de socialización</t>
  </si>
  <si>
    <t>Líder de atención al usuario y comunicador</t>
  </si>
  <si>
    <t>#</t>
  </si>
  <si>
    <t>Acta de reunión de personal de la sensibilización u otras actividades</t>
  </si>
  <si>
    <t>Gerente y comunicador</t>
  </si>
  <si>
    <t>COMPONENTE 3: RENDICIÓN DE CUENTAS (PLAN DE RENDICIÓN)</t>
  </si>
  <si>
    <t>Registros de convocatorias a la rendición de cuentas</t>
  </si>
  <si>
    <t>Soportes de convocatorias a la rendición de cuentas</t>
  </si>
  <si>
    <t>Publicación de resultados de la Rendición de cuentas y elaboración de plan de mejora (si aplica).</t>
  </si>
  <si>
    <t>Revisar y actualizar procedimientos de atención al ciudadano e incluir la atención prioritaria a PQRS de menores de edad o cuando corresponde a vulneración de derechos fundamentales.</t>
  </si>
  <si>
    <t>Realizar seguimiento a la aplicación de los protocolos de atención en los diferentes canales.</t>
  </si>
  <si>
    <t>Socializar  y publicar en carteleras y página web la carta de trato digno.</t>
  </si>
  <si>
    <t>Realizar respuesta oportuna a peticiones, quejas, reclamos y sugerencias.</t>
  </si>
  <si>
    <t xml:space="preserve">Imágenes gráficas y digitales (fotografías, videos), </t>
  </si>
  <si>
    <t>Complementar el registro y control de PQRS, con variables para mejorar el seguimiento al plazo de respuesta y mejorar la oportunidad en el diligenciamiento.</t>
  </si>
  <si>
    <t>Matriz de PQRS actualizada.</t>
  </si>
  <si>
    <t>Subdirector científico</t>
  </si>
  <si>
    <t>Información de interés publicada en sitios estratégicos.</t>
  </si>
  <si>
    <t>Registro de socialización del mapa de riesgos de corrupción.</t>
  </si>
  <si>
    <t>Realizar seguimiento a los controles y acciones para los riesgos de corrupción.</t>
  </si>
  <si>
    <t>Adaptar, adoptar y socializar los protocolos de atención en los diferentes canales.</t>
  </si>
  <si>
    <t>Revisar la Politica de Administración del Riesgo y ajustarla si es necesario</t>
  </si>
  <si>
    <t>30 de Julio</t>
  </si>
  <si>
    <t xml:space="preserve">30 de Junio </t>
  </si>
  <si>
    <t>31 de Enero</t>
  </si>
  <si>
    <t>30 de Abril</t>
  </si>
  <si>
    <t>Informe de seguimiento y evaluacón al Mapa de Riesgos de Corrupción</t>
  </si>
  <si>
    <t>Informe de seguimiento al Mapa de Riesgos de Corrupción</t>
  </si>
  <si>
    <t>Actualizar todos los trámites de la E.S.E. en la Plataforma de trámites SUIT</t>
  </si>
  <si>
    <t>Todos los Trámites actualizados en la Plataforma SUIT</t>
  </si>
  <si>
    <t>Registro de socialización al personal interno y certificación y/o registro de difusión a los usuarios</t>
  </si>
  <si>
    <t>Divulgar los Trámites de la Instución con el personal interno y con los usuarios</t>
  </si>
  <si>
    <t>Tramite racionalizado</t>
  </si>
  <si>
    <t xml:space="preserve">Informe de seguimiento </t>
  </si>
  <si>
    <t xml:space="preserve">Realizar cargue de la información de datos de operación y demás información de los trámites en el Portal del SUIT. </t>
  </si>
  <si>
    <t>Mensual</t>
  </si>
  <si>
    <t>Datos de operación reportados</t>
  </si>
  <si>
    <t>Determinar trámite a racionalizar e implemetar estrategia de Racionalización</t>
  </si>
  <si>
    <t>Semestral y/o según sea requerido</t>
  </si>
  <si>
    <t>Publicación de información de la gestión a través de los diferentes medios de comunicación con los que se cuenta (TV, radio, prensa, redes sociales, carteleras y otros)</t>
  </si>
  <si>
    <t>Subdirector Administrativo y Financiero y Sdubdirector Científico</t>
  </si>
  <si>
    <t>Acta y registro de asistencia</t>
  </si>
  <si>
    <t>Informe de gestión, acta de la reunión, registros de asistencia, evaluaciones realizads por parte de los grupos de valor.</t>
  </si>
  <si>
    <t>1.1.1</t>
  </si>
  <si>
    <t>1.1.2</t>
  </si>
  <si>
    <t>1.2.1</t>
  </si>
  <si>
    <t>1.2.2</t>
  </si>
  <si>
    <t>1.2.3</t>
  </si>
  <si>
    <t>1.3.1</t>
  </si>
  <si>
    <t>1.3.2</t>
  </si>
  <si>
    <t>1.4.1</t>
  </si>
  <si>
    <t>1.4.2</t>
  </si>
  <si>
    <t>2.1.1</t>
  </si>
  <si>
    <t>2.1.2</t>
  </si>
  <si>
    <t>2.1.3</t>
  </si>
  <si>
    <t>2.1.4</t>
  </si>
  <si>
    <t>2.1.5</t>
  </si>
  <si>
    <t>3.1.1</t>
  </si>
  <si>
    <t>3.1.2</t>
  </si>
  <si>
    <t>3.1.3</t>
  </si>
  <si>
    <t>3.1.4</t>
  </si>
  <si>
    <t>3.2.1</t>
  </si>
  <si>
    <t>3.2.2</t>
  </si>
  <si>
    <t>3.2.3</t>
  </si>
  <si>
    <t>Realizar audiencia pública de rendición de cuentas.</t>
  </si>
  <si>
    <t>3.3.1</t>
  </si>
  <si>
    <t>Líder atención al usuario y 
Comunicador</t>
  </si>
  <si>
    <t>3.3.2</t>
  </si>
  <si>
    <t>3.3.4</t>
  </si>
  <si>
    <t>Convocar y sensibilizar a través de los canales contemplados en el Plan de Medios Institucional a la comunidad a participar de la rendición de cuentas y de igual manera a hacer control y vigilancia de los proyectos y programas que adelanta E.S.E.</t>
  </si>
  <si>
    <t xml:space="preserve">Informe de resultados de la rendición de cuentas </t>
  </si>
  <si>
    <t>3.4.1</t>
  </si>
  <si>
    <t>3.4.2</t>
  </si>
  <si>
    <t>3.4.3</t>
  </si>
  <si>
    <t>Comunicador, Subdirector Administrativo y Financiero y Subdirector Cientíifco</t>
  </si>
  <si>
    <t>Link que evidencie la publicación y/o fotografía.</t>
  </si>
  <si>
    <t>4.1.1</t>
  </si>
  <si>
    <t>4.1.2</t>
  </si>
  <si>
    <t>Programar el recurso humano permanente para la oficina de atención al usuario que brinde atención oportuna al ciudadano.</t>
  </si>
  <si>
    <t>Gerente y Subdirector Científico</t>
  </si>
  <si>
    <t>4.2.1</t>
  </si>
  <si>
    <t>4.2.2</t>
  </si>
  <si>
    <t>4.2.3</t>
  </si>
  <si>
    <t>Subdirector Cientíifco y Líder del SIAU</t>
  </si>
  <si>
    <t>Informes de gestión de la Oficina de Atención al Usuario</t>
  </si>
  <si>
    <t>4.2.4</t>
  </si>
  <si>
    <t xml:space="preserve">Realizar seguimiento al proceso de información desde la radiciación, seguimiento y control de las PQRSD </t>
  </si>
  <si>
    <t>4.2.5</t>
  </si>
  <si>
    <t>4.2.6</t>
  </si>
  <si>
    <t>Revisar, actualizar e implementar la Política de Protección de Datos Personales.</t>
  </si>
  <si>
    <t>28 de Febrero</t>
  </si>
  <si>
    <t>4.3.1</t>
  </si>
  <si>
    <t>4.3.2</t>
  </si>
  <si>
    <t>30 de Diciembre</t>
  </si>
  <si>
    <t>4.3.3</t>
  </si>
  <si>
    <t>Informe de seguimiento</t>
  </si>
  <si>
    <t>4.3.4</t>
  </si>
  <si>
    <t xml:space="preserve">Publicar en cada servicio a donde dirigirse en caso de una queja o reclamo. </t>
  </si>
  <si>
    <t xml:space="preserve">Comunicador y 
Líder de Atención al Usuario </t>
  </si>
  <si>
    <t>Aviso en las diferentes servicios</t>
  </si>
  <si>
    <t xml:space="preserve">30 de Marzo </t>
  </si>
  <si>
    <t xml:space="preserve">Comunicador y
Líder de atención al usuario </t>
  </si>
  <si>
    <t>4.3.5</t>
  </si>
  <si>
    <t>Publicar información de interés para los usuarios, como: horarios de atención, formato de negación de servicios, mecanismos de participación ciudadana, derechos y deberes  y canales de comunicación.</t>
  </si>
  <si>
    <t xml:space="preserve">Comunicador y
Líder de Atención al Usuario </t>
  </si>
  <si>
    <t>4.4.1</t>
  </si>
  <si>
    <t>4.4.2</t>
  </si>
  <si>
    <t>30 de Septiembre</t>
  </si>
  <si>
    <t>4.5.1</t>
  </si>
  <si>
    <t>Adecuaciones fíiscas y tecnológicas realizadas</t>
  </si>
  <si>
    <t xml:space="preserve">Medir la percepción de satisfacción del usuario </t>
  </si>
  <si>
    <t>Encuestas realizadas</t>
  </si>
  <si>
    <t>Líder de Atención al usuario</t>
  </si>
  <si>
    <t>6.1.1</t>
  </si>
  <si>
    <t>6.1.2</t>
  </si>
  <si>
    <t>Evaluar la interiorización del Código de Integridad por parte de los funcionarios.</t>
  </si>
  <si>
    <t>Evaluaciones realizadas</t>
  </si>
  <si>
    <t>5.1.1</t>
  </si>
  <si>
    <t xml:space="preserve">Publicar en página web la información en cumplimiento de la Ley de Transparencia 1712 de 2014. </t>
  </si>
  <si>
    <t>5.1.2</t>
  </si>
  <si>
    <t>5.2.1</t>
  </si>
  <si>
    <t xml:space="preserve">Registros de respuesta a PQRS - Matriz de seguimiento.
Indicador de oportunidad en la respuesta de PQRS </t>
  </si>
  <si>
    <t>Publicar la información relacionada con la Gestión de la Contratación en las plataformas SECOP I y SIA OBSERVA</t>
  </si>
  <si>
    <t>Información publicada oportunamente</t>
  </si>
  <si>
    <t>5.2.2</t>
  </si>
  <si>
    <t xml:space="preserve">Consolidar la información de la atención de peticiones, quejas, reclamos, sugerencias y denuncias. Elaborar los informes necesarios para Entes de Control y Comunidad en General.  </t>
  </si>
  <si>
    <t>Informes trimestrales de la oficina de atención al usuario 
Informe de auditoría de control interno</t>
  </si>
  <si>
    <t>Trimestral
Semestral</t>
  </si>
  <si>
    <t>5.3.1</t>
  </si>
  <si>
    <t>5.3.2</t>
  </si>
  <si>
    <t xml:space="preserve">Líder de Gestión Documental y Comunicador </t>
  </si>
  <si>
    <t>5.3.3</t>
  </si>
  <si>
    <t>Autodiagnóstico diligenciado oportunamente</t>
  </si>
  <si>
    <t>5.4.1</t>
  </si>
  <si>
    <t>Comunicador
Líder de Sistemas</t>
  </si>
  <si>
    <t>Informe de evaluación</t>
  </si>
  <si>
    <t xml:space="preserve">Informe de evaluación </t>
  </si>
  <si>
    <t>5.4.2</t>
  </si>
  <si>
    <t xml:space="preserve">Verificar cumplimiento de criterios y requisitos generales de accesibilidad y señalización al medio físico requeridos en los espacios de servicio al ciudadano - NTC 6047 </t>
  </si>
  <si>
    <t>Verificar cumplimiento de lineamientos establecidos en la Resolución Nro. 1519 de 2020 que se deben atender para cumplir con la publicación y divulgación de la información señalada en la Ley 1712 del 2014.</t>
  </si>
  <si>
    <t>30 de Mayo</t>
  </si>
  <si>
    <t>Gerente y 
Líder de atención al usuario
Comunicador</t>
  </si>
  <si>
    <t>META/CRITERIO EFICACIA</t>
  </si>
  <si>
    <t>PLAZO PARA OBTENER RESULTADOS</t>
  </si>
  <si>
    <r>
      <t xml:space="preserve">Subcomponente  1 </t>
    </r>
    <r>
      <rPr>
        <sz val="11"/>
        <color theme="1"/>
        <rFont val="Arial"/>
        <family val="2"/>
      </rPr>
      <t>Política de administración de riesgos de corrupción.</t>
    </r>
  </si>
  <si>
    <r>
      <t xml:space="preserve">Subcomponente  2                                                                    </t>
    </r>
    <r>
      <rPr>
        <sz val="11"/>
        <color rgb="FF000000"/>
        <rFont val="Arial"/>
        <family val="2"/>
      </rPr>
      <t xml:space="preserve">  Construcción del Mapa de Riesgos de Corrupción</t>
    </r>
  </si>
  <si>
    <r>
      <t xml:space="preserve">Subcomponente 3                                            </t>
    </r>
    <r>
      <rPr>
        <sz val="11"/>
        <color rgb="FF000000"/>
        <rFont val="Arial"/>
        <family val="2"/>
      </rPr>
      <t xml:space="preserve"> Consulta y divulgación </t>
    </r>
  </si>
  <si>
    <r>
      <t>Subcomponente 4</t>
    </r>
    <r>
      <rPr>
        <sz val="11"/>
        <color rgb="FF000000"/>
        <rFont val="Arial"/>
        <family val="2"/>
      </rPr>
      <t xml:space="preserve">                                           Monitoreo o revisión</t>
    </r>
  </si>
  <si>
    <r>
      <t>Subcomponente 5</t>
    </r>
    <r>
      <rPr>
        <sz val="11"/>
        <color rgb="FF000000"/>
        <rFont val="Arial"/>
        <family val="2"/>
      </rPr>
      <t xml:space="preserve"> Seguimiento y evaluación.</t>
    </r>
  </si>
  <si>
    <r>
      <t xml:space="preserve">Subcomponente 1. </t>
    </r>
    <r>
      <rPr>
        <sz val="11"/>
        <color theme="1"/>
        <rFont val="Arial"/>
        <family val="2"/>
      </rPr>
      <t>Racionalización de trámites</t>
    </r>
  </si>
  <si>
    <r>
      <t>Subcomponente 1                                           I</t>
    </r>
    <r>
      <rPr>
        <sz val="11"/>
        <color rgb="FF000000"/>
        <rFont val="Arial"/>
        <family val="2"/>
      </rPr>
      <t>nformación de calidad y en lenguaje comprensible</t>
    </r>
  </si>
  <si>
    <r>
      <t xml:space="preserve">Subcomponente 2                             </t>
    </r>
    <r>
      <rPr>
        <sz val="11"/>
        <color rgb="FF000000"/>
        <rFont val="Arial"/>
        <family val="2"/>
      </rPr>
      <t xml:space="preserve">               Diálogo de doble vía con la ciudadanía y sus organizaciones</t>
    </r>
  </si>
  <si>
    <r>
      <t xml:space="preserve">Subcomponente 3                                    </t>
    </r>
    <r>
      <rPr>
        <sz val="11"/>
        <color rgb="FF000000"/>
        <rFont val="Arial"/>
        <family val="2"/>
      </rPr>
      <t xml:space="preserve">             Incentivos para motivar la cultura de la rendición y petición de cuentas</t>
    </r>
  </si>
  <si>
    <r>
      <t>Subcomponente 4</t>
    </r>
    <r>
      <rPr>
        <sz val="11"/>
        <color rgb="FF000000"/>
        <rFont val="Arial"/>
        <family val="2"/>
      </rPr>
      <t xml:space="preserve">                                               Evaluación y retroalimentación a  la gestión institucional</t>
    </r>
  </si>
  <si>
    <r>
      <t>Subcomponente 1:</t>
    </r>
    <r>
      <rPr>
        <sz val="11"/>
        <color rgb="FF000000"/>
        <rFont val="Arial"/>
        <family val="2"/>
      </rPr>
      <t xml:space="preserve"> Estructura administrativa y direccionamiento</t>
    </r>
  </si>
  <si>
    <r>
      <t xml:space="preserve">Subcomponente 2: </t>
    </r>
    <r>
      <rPr>
        <sz val="11"/>
        <color rgb="FF000000"/>
        <rFont val="Arial"/>
        <family val="2"/>
      </rPr>
      <t>Normativa y procedimental</t>
    </r>
  </si>
  <si>
    <r>
      <t>Subcomponente 3:</t>
    </r>
    <r>
      <rPr>
        <sz val="11"/>
        <color rgb="FF000000"/>
        <rFont val="Arial"/>
        <family val="2"/>
      </rPr>
      <t xml:space="preserve">  Fortalecimiento de los canales de atención </t>
    </r>
  </si>
  <si>
    <r>
      <t>Subcomponente 4:</t>
    </r>
    <r>
      <rPr>
        <sz val="11"/>
        <color rgb="FF000000"/>
        <rFont val="Arial"/>
        <family val="2"/>
      </rPr>
      <t xml:space="preserve"> Talento humano</t>
    </r>
  </si>
  <si>
    <r>
      <t xml:space="preserve">Subcomponente 5: </t>
    </r>
    <r>
      <rPr>
        <sz val="11"/>
        <color rgb="FF000000"/>
        <rFont val="Arial"/>
        <family val="2"/>
      </rPr>
      <t>Relacionamiento con el ciudadano</t>
    </r>
  </si>
  <si>
    <r>
      <t>Subcomponente 1</t>
    </r>
    <r>
      <rPr>
        <sz val="11"/>
        <color rgb="FF000000"/>
        <rFont val="Arial"/>
        <family val="2"/>
      </rPr>
      <t xml:space="preserve">                                                                                         Lineamientos de Transparencia Activa</t>
    </r>
  </si>
  <si>
    <r>
      <t xml:space="preserve">Subcomponente 2                                                                                          </t>
    </r>
    <r>
      <rPr>
        <sz val="11"/>
        <color rgb="FF000000"/>
        <rFont val="Arial"/>
        <family val="2"/>
      </rPr>
      <t xml:space="preserve"> Lineamientos de Transparencia Pasiva</t>
    </r>
  </si>
  <si>
    <r>
      <t xml:space="preserve">Subcomponente 3                                                                                             </t>
    </r>
    <r>
      <rPr>
        <sz val="11"/>
        <color rgb="FF000000"/>
        <rFont val="Arial"/>
        <family val="2"/>
      </rPr>
      <t>Elaboración los Instrumentos de Gestión de la Información</t>
    </r>
  </si>
  <si>
    <r>
      <t xml:space="preserve">Subcomponente 4                                                                                        </t>
    </r>
    <r>
      <rPr>
        <sz val="11"/>
        <color rgb="FF000000"/>
        <rFont val="Arial"/>
        <family val="2"/>
      </rPr>
      <t xml:space="preserve">   Criterio diferencial de accesibilidad</t>
    </r>
  </si>
  <si>
    <r>
      <t xml:space="preserve">Subcomponente 5                                                                                     </t>
    </r>
    <r>
      <rPr>
        <sz val="11"/>
        <color rgb="FF000000"/>
        <rFont val="Arial"/>
        <family val="2"/>
      </rPr>
      <t xml:space="preserve">   Monitoreo del Acceso a la Información Pública</t>
    </r>
  </si>
  <si>
    <r>
      <t xml:space="preserve">Subcomponente 6 </t>
    </r>
    <r>
      <rPr>
        <sz val="11"/>
        <rFont val="Arial"/>
        <family val="2"/>
      </rPr>
      <t>Código de integridad</t>
    </r>
  </si>
  <si>
    <t>Verificación de cumplimiento</t>
  </si>
  <si>
    <t xml:space="preserve">Total </t>
  </si>
  <si>
    <t>incumplido</t>
  </si>
  <si>
    <t xml:space="preserve">Observación:  </t>
  </si>
  <si>
    <t>Conclusión:</t>
  </si>
  <si>
    <t>CONTROL</t>
  </si>
  <si>
    <t>CUMPLIDO</t>
  </si>
  <si>
    <t>NO CUMPLIDO</t>
  </si>
  <si>
    <t>NO APLICA A LA FECHA</t>
  </si>
  <si>
    <t>5.5.1</t>
  </si>
  <si>
    <t xml:space="preserve">30 de Diciembre </t>
  </si>
  <si>
    <t>30 de Noviembre</t>
  </si>
  <si>
    <t>Verificar que el envío de informes se este haciendo oportunamente desde los diferentes procesos</t>
  </si>
  <si>
    <t xml:space="preserve">30 de Mayo </t>
  </si>
  <si>
    <t>22 de Abril
15 de Julio y 
28 de Octubre</t>
  </si>
  <si>
    <t>Informe de evaluación - Matriz de Informes</t>
  </si>
  <si>
    <t xml:space="preserve">Líderes de Proceso y 
Comunicador </t>
  </si>
  <si>
    <t>30 de Abril
30 de Agosto 
30 de Diciembre</t>
  </si>
  <si>
    <t>CUMPLIMIENTO
a 30 de abril</t>
  </si>
  <si>
    <t>SEGUIMIENTO Nro. 1 a 30 de abril</t>
  </si>
  <si>
    <t>Diligenciar el formulario de autodiagnóstico que permite calcular automáticamente el Indice de Transparencia y Acceso a la Información - ITA</t>
  </si>
  <si>
    <t>Política actualizada</t>
  </si>
  <si>
    <t xml:space="preserve">Subdirector Administrativo y Financiero y Suibdirector Científco </t>
  </si>
  <si>
    <t>Subdirector Administrativo y Financiero y Suibdirector Cientíifco</t>
  </si>
  <si>
    <t>CUMPLIMIENTO a 30 de agosto</t>
  </si>
  <si>
    <t>SEGUIMIENTO Nro. 2 a 30 de agosto</t>
  </si>
  <si>
    <t xml:space="preserve">Implementar acciones para el mejoramiento de la infraestructura física y tecnológica con el fin de garantizar al ciudadano la accecibilidad a canales de atención de medio físico y tecnológico. </t>
  </si>
  <si>
    <t xml:space="preserve">Realizar 4 capacitaciones al personal en tema relacionado con humanización de los servicios y trato digno. </t>
  </si>
  <si>
    <t xml:space="preserve">CUMPLIMIENTO a  31 de diciembre </t>
  </si>
  <si>
    <t>SEGUIMIENTO Nro. 3 a 31 de diciembre</t>
  </si>
  <si>
    <t xml:space="preserve">Responsable de verificación: </t>
  </si>
  <si>
    <t>Desarrollo Organizacional</t>
  </si>
  <si>
    <t>Disponer la política de administración del riesgo en la pagina web para consulta de los funcionarios.</t>
  </si>
  <si>
    <t>Política dispuesta en la Página web</t>
  </si>
  <si>
    <t>Desarrollo organizacional y Líderes de Proceso</t>
  </si>
  <si>
    <t>Desarrollo Organizacional y Líderes de Proceso</t>
  </si>
  <si>
    <t>Desarrollo Organizacional  y Líderes de Proceso</t>
  </si>
  <si>
    <t xml:space="preserve">Desarrollo Organizacional </t>
  </si>
  <si>
    <t>Gerente, Desarrollo organizacional y Comunicador</t>
  </si>
  <si>
    <t>Presentación de informe de gestión de la ESE</t>
  </si>
  <si>
    <t>Rendicion de cuentas</t>
  </si>
  <si>
    <t>Presentación de informe de gestión a la comunidad en general y otros grupos de Participación Comunitaria.</t>
  </si>
  <si>
    <t xml:space="preserve">29 deMarzo
29 de Noviembre
</t>
  </si>
  <si>
    <t>funcionario dedicados todo el tiempo a las funciones del SIAU.</t>
  </si>
  <si>
    <t>14 Abril
14 julio
13 octubre
14 diciembre</t>
  </si>
  <si>
    <t>Desarrollo organizacional, Subdirector Científico y
Líder de atención al usuario</t>
  </si>
  <si>
    <t xml:space="preserve">Manual del Usuario </t>
  </si>
  <si>
    <t>Líder de sistemas de información, juridica y comunicador</t>
  </si>
  <si>
    <t>29 de marzo</t>
  </si>
  <si>
    <t>Atencion al usuario</t>
  </si>
  <si>
    <t>Gerente/recursos logisticos/ subdirector administrativo y f./sistemas</t>
  </si>
  <si>
    <t>enfermera jefe y atencion al usuario</t>
  </si>
  <si>
    <t>30 de Abril 
30 de Julio 
30 de Octubre
12 de Diciembre</t>
  </si>
  <si>
    <t>gestión trasnparente</t>
  </si>
  <si>
    <t xml:space="preserve">lider de almacen
Líder de Sistemas </t>
  </si>
  <si>
    <t>30 junio
30 de Noviembre</t>
  </si>
  <si>
    <t>Subdireccion cientifica/ Desarrollo Organizacional</t>
  </si>
  <si>
    <t xml:space="preserve">Informe semestral de control interno </t>
  </si>
  <si>
    <t>subdirección cientifica/Líder de atención al usuario y
Jefe de control Interno</t>
  </si>
  <si>
    <t>comunicaciones con apoyo de sistemas y gestión documental</t>
  </si>
  <si>
    <t>Desarrollo organizacional</t>
  </si>
  <si>
    <r>
      <t xml:space="preserve">E.S.E. HOSPITAL CARISMA
PLAN ANTICORRUPCIÓN Y DE ATENCIÓN AL CIUDADANO VIGENCIA 2024
</t>
    </r>
    <r>
      <rPr>
        <b/>
        <sz val="11"/>
        <rFont val="Arial"/>
        <family val="2"/>
      </rPr>
      <t>(RESOLUCIÓN  No 18 de 27  de Enero de 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</si>
</sst>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6" fontId="10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6" fillId="0" borderId="0" xfId="0" applyFont="1"/>
    <xf numFmtId="0" fontId="5" fillId="0" borderId="0" xfId="0" applyFont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  <xf numFmtId="16" fontId="10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justify" vertical="top" wrapText="1"/>
      <protection locked="0"/>
    </xf>
    <xf numFmtId="0" fontId="11" fillId="2" borderId="1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16" fontId="5" fillId="2" borderId="1" xfId="0" applyNumberFormat="1" applyFont="1" applyFill="1" applyBorder="1" applyAlignment="1">
      <alignment horizontal="left" vertical="center" wrapText="1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9" fillId="5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9" fillId="7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3</xdr:row>
      <xdr:rowOff>31238</xdr:rowOff>
    </xdr:to>
    <xdr:pic>
      <xdr:nvPicPr>
        <xdr:cNvPr id="2" name="Imagen 1" descr="logo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361"/>
        <a:stretch>
          <a:fillRect/>
        </a:stretch>
      </xdr:blipFill>
      <xdr:spPr bwMode="auto">
        <a:xfrm>
          <a:off x="0" y="0"/>
          <a:ext cx="1447800" cy="638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zoomScale="80" zoomScaleNormal="80" zoomScaleSheetLayoutView="80" workbookViewId="0">
      <pane ySplit="7" topLeftCell="A8" activePane="bottomLeft" state="frozen"/>
      <selection pane="bottomLeft" activeCell="B1" sqref="B1:L4"/>
    </sheetView>
  </sheetViews>
  <sheetFormatPr baseColWidth="10" defaultColWidth="11.42578125" defaultRowHeight="14.25" x14ac:dyDescent="0.2"/>
  <cols>
    <col min="1" max="1" width="23.140625" style="7" customWidth="1"/>
    <col min="2" max="2" width="6.28515625" style="2" bestFit="1" customWidth="1"/>
    <col min="3" max="3" width="46.42578125" style="11" customWidth="1"/>
    <col min="4" max="4" width="27.42578125" style="11" customWidth="1"/>
    <col min="5" max="5" width="30.42578125" style="7" customWidth="1"/>
    <col min="6" max="6" width="23" style="7" customWidth="1"/>
    <col min="7" max="7" width="16" style="4" customWidth="1"/>
    <col min="8" max="8" width="47.140625" style="4" customWidth="1"/>
    <col min="9" max="9" width="17.140625" style="1" customWidth="1"/>
    <col min="10" max="10" width="48" style="1" customWidth="1"/>
    <col min="11" max="11" width="17.85546875" style="1" customWidth="1"/>
    <col min="12" max="12" width="70.28515625" style="1" customWidth="1"/>
    <col min="13" max="16384" width="11.42578125" style="1"/>
  </cols>
  <sheetData>
    <row r="1" spans="1:12" ht="15.95" customHeight="1" x14ac:dyDescent="0.2">
      <c r="A1" s="96" t="s">
        <v>0</v>
      </c>
      <c r="B1" s="61" t="s">
        <v>276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95" customHeight="1" x14ac:dyDescent="0.2">
      <c r="A2" s="9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95" customHeight="1" x14ac:dyDescent="0.2">
      <c r="A3" s="96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95" customHeight="1" x14ac:dyDescent="0.2">
      <c r="A4" s="9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6" spans="1:12" s="3" customFormat="1" ht="15" x14ac:dyDescent="0.2">
      <c r="A6" s="74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9" customFormat="1" ht="45" x14ac:dyDescent="0.2">
      <c r="A7" s="12" t="s">
        <v>2</v>
      </c>
      <c r="B7" s="12" t="s">
        <v>52</v>
      </c>
      <c r="C7" s="12" t="s">
        <v>4</v>
      </c>
      <c r="D7" s="12" t="s">
        <v>1</v>
      </c>
      <c r="E7" s="12" t="s">
        <v>192</v>
      </c>
      <c r="F7" s="12" t="s">
        <v>193</v>
      </c>
      <c r="G7" s="53" t="s">
        <v>233</v>
      </c>
      <c r="H7" s="12" t="s">
        <v>234</v>
      </c>
      <c r="I7" s="12" t="s">
        <v>239</v>
      </c>
      <c r="J7" s="12" t="s">
        <v>240</v>
      </c>
      <c r="K7" s="12" t="s">
        <v>243</v>
      </c>
      <c r="L7" s="12" t="s">
        <v>244</v>
      </c>
    </row>
    <row r="8" spans="1:12" s="9" customFormat="1" ht="28.5" x14ac:dyDescent="0.2">
      <c r="A8" s="94" t="s">
        <v>194</v>
      </c>
      <c r="B8" s="13" t="s">
        <v>93</v>
      </c>
      <c r="C8" s="14" t="s">
        <v>71</v>
      </c>
      <c r="D8" s="15" t="s">
        <v>246</v>
      </c>
      <c r="E8" s="15" t="s">
        <v>236</v>
      </c>
      <c r="F8" s="15" t="s">
        <v>73</v>
      </c>
      <c r="G8" s="47"/>
      <c r="H8" s="16"/>
      <c r="I8" s="47"/>
      <c r="J8" s="16"/>
      <c r="K8" s="47"/>
      <c r="L8" s="48"/>
    </row>
    <row r="9" spans="1:12" ht="42.75" x14ac:dyDescent="0.2">
      <c r="A9" s="95"/>
      <c r="B9" s="13" t="s">
        <v>94</v>
      </c>
      <c r="C9" s="14" t="s">
        <v>247</v>
      </c>
      <c r="D9" s="15" t="s">
        <v>13</v>
      </c>
      <c r="E9" s="15" t="s">
        <v>248</v>
      </c>
      <c r="F9" s="15" t="s">
        <v>72</v>
      </c>
      <c r="G9" s="47"/>
      <c r="H9" s="45"/>
      <c r="I9" s="47"/>
      <c r="J9" s="45"/>
      <c r="K9" s="47"/>
      <c r="L9" s="45"/>
    </row>
    <row r="10" spans="1:12" ht="28.5" x14ac:dyDescent="0.2">
      <c r="A10" s="97" t="s">
        <v>195</v>
      </c>
      <c r="B10" s="19" t="s">
        <v>95</v>
      </c>
      <c r="C10" s="20" t="s">
        <v>17</v>
      </c>
      <c r="D10" s="21" t="s">
        <v>249</v>
      </c>
      <c r="E10" s="21" t="s">
        <v>18</v>
      </c>
      <c r="F10" s="22" t="s">
        <v>74</v>
      </c>
      <c r="G10" s="47"/>
      <c r="H10" s="16"/>
      <c r="I10" s="47"/>
      <c r="J10" s="16"/>
      <c r="K10" s="47"/>
      <c r="L10" s="17"/>
    </row>
    <row r="11" spans="1:12" ht="28.5" x14ac:dyDescent="0.2">
      <c r="A11" s="97"/>
      <c r="B11" s="19" t="s">
        <v>96</v>
      </c>
      <c r="C11" s="20" t="s">
        <v>19</v>
      </c>
      <c r="D11" s="21" t="s">
        <v>250</v>
      </c>
      <c r="E11" s="21" t="s">
        <v>18</v>
      </c>
      <c r="F11" s="21" t="s">
        <v>74</v>
      </c>
      <c r="G11" s="47"/>
      <c r="H11" s="16"/>
      <c r="I11" s="47"/>
      <c r="J11" s="16"/>
      <c r="K11" s="47"/>
      <c r="L11" s="18"/>
    </row>
    <row r="12" spans="1:12" ht="28.5" x14ac:dyDescent="0.2">
      <c r="A12" s="97"/>
      <c r="B12" s="19" t="s">
        <v>97</v>
      </c>
      <c r="C12" s="20" t="s">
        <v>20</v>
      </c>
      <c r="D12" s="21" t="s">
        <v>251</v>
      </c>
      <c r="E12" s="21" t="s">
        <v>18</v>
      </c>
      <c r="F12" s="21" t="s">
        <v>74</v>
      </c>
      <c r="G12" s="47"/>
      <c r="H12" s="16"/>
      <c r="I12" s="47"/>
      <c r="J12" s="16"/>
      <c r="K12" s="47"/>
      <c r="L12" s="17"/>
    </row>
    <row r="13" spans="1:12" ht="42.75" x14ac:dyDescent="0.2">
      <c r="A13" s="97" t="s">
        <v>196</v>
      </c>
      <c r="B13" s="19" t="s">
        <v>98</v>
      </c>
      <c r="C13" s="20" t="s">
        <v>21</v>
      </c>
      <c r="D13" s="21" t="s">
        <v>13</v>
      </c>
      <c r="E13" s="21" t="s">
        <v>22</v>
      </c>
      <c r="F13" s="21" t="s">
        <v>74</v>
      </c>
      <c r="G13" s="47"/>
      <c r="H13" s="16"/>
      <c r="I13" s="47"/>
      <c r="J13" s="16"/>
      <c r="K13" s="47"/>
      <c r="L13" s="21"/>
    </row>
    <row r="14" spans="1:12" ht="42.75" x14ac:dyDescent="0.2">
      <c r="A14" s="97"/>
      <c r="B14" s="19" t="s">
        <v>99</v>
      </c>
      <c r="C14" s="20" t="s">
        <v>23</v>
      </c>
      <c r="D14" s="14" t="s">
        <v>252</v>
      </c>
      <c r="E14" s="21" t="s">
        <v>68</v>
      </c>
      <c r="F14" s="14" t="s">
        <v>75</v>
      </c>
      <c r="G14" s="47"/>
      <c r="H14" s="16"/>
      <c r="I14" s="47"/>
      <c r="J14" s="16"/>
      <c r="K14" s="47"/>
      <c r="L14" s="48"/>
    </row>
    <row r="15" spans="1:12" ht="42.75" x14ac:dyDescent="0.2">
      <c r="A15" s="58" t="s">
        <v>197</v>
      </c>
      <c r="B15" s="19" t="s">
        <v>100</v>
      </c>
      <c r="C15" s="20" t="s">
        <v>69</v>
      </c>
      <c r="D15" s="14" t="s">
        <v>252</v>
      </c>
      <c r="E15" s="21" t="s">
        <v>77</v>
      </c>
      <c r="F15" s="24" t="s">
        <v>232</v>
      </c>
      <c r="G15" s="47"/>
      <c r="H15" s="16"/>
      <c r="I15" s="47"/>
      <c r="J15" s="16"/>
      <c r="K15" s="47"/>
      <c r="L15" s="18"/>
    </row>
    <row r="16" spans="1:12" ht="43.5" x14ac:dyDescent="0.2">
      <c r="A16" s="58" t="s">
        <v>198</v>
      </c>
      <c r="B16" s="19" t="s">
        <v>101</v>
      </c>
      <c r="C16" s="20" t="s">
        <v>69</v>
      </c>
      <c r="D16" s="21" t="s">
        <v>8</v>
      </c>
      <c r="E16" s="21" t="s">
        <v>76</v>
      </c>
      <c r="F16" s="21" t="s">
        <v>11</v>
      </c>
      <c r="G16" s="47"/>
      <c r="H16" s="16"/>
      <c r="I16" s="47"/>
      <c r="J16" s="16"/>
      <c r="K16" s="47"/>
      <c r="L16" s="48"/>
    </row>
    <row r="17" spans="1:12" s="56" customFormat="1" ht="15" customHeight="1" x14ac:dyDescent="0.25">
      <c r="A17" s="75" t="s">
        <v>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</row>
    <row r="18" spans="1:12" s="4" customFormat="1" ht="42.75" x14ac:dyDescent="0.25">
      <c r="A18" s="98" t="s">
        <v>199</v>
      </c>
      <c r="B18" s="19" t="s">
        <v>102</v>
      </c>
      <c r="C18" s="14" t="s">
        <v>78</v>
      </c>
      <c r="D18" s="23" t="s">
        <v>238</v>
      </c>
      <c r="E18" s="23" t="s">
        <v>79</v>
      </c>
      <c r="F18" s="23" t="s">
        <v>75</v>
      </c>
      <c r="G18" s="47"/>
      <c r="H18" s="16"/>
      <c r="I18" s="47"/>
      <c r="J18" s="16"/>
      <c r="K18" s="47"/>
      <c r="L18" s="17"/>
    </row>
    <row r="19" spans="1:12" s="4" customFormat="1" ht="57" x14ac:dyDescent="0.25">
      <c r="A19" s="98"/>
      <c r="B19" s="19" t="s">
        <v>103</v>
      </c>
      <c r="C19" s="14" t="s">
        <v>81</v>
      </c>
      <c r="D19" s="23" t="s">
        <v>237</v>
      </c>
      <c r="E19" s="23" t="s">
        <v>80</v>
      </c>
      <c r="F19" s="23" t="s">
        <v>75</v>
      </c>
      <c r="G19" s="47"/>
      <c r="H19" s="16"/>
      <c r="I19" s="47"/>
      <c r="J19" s="16"/>
      <c r="K19" s="47"/>
      <c r="L19" s="16"/>
    </row>
    <row r="20" spans="1:12" s="4" customFormat="1" ht="42.75" x14ac:dyDescent="0.25">
      <c r="A20" s="98"/>
      <c r="B20" s="19" t="s">
        <v>104</v>
      </c>
      <c r="C20" s="14" t="s">
        <v>87</v>
      </c>
      <c r="D20" s="23" t="s">
        <v>237</v>
      </c>
      <c r="E20" s="23" t="s">
        <v>82</v>
      </c>
      <c r="F20" s="23" t="s">
        <v>73</v>
      </c>
      <c r="G20" s="47"/>
      <c r="H20" s="16"/>
      <c r="I20" s="47"/>
      <c r="J20" s="16"/>
      <c r="K20" s="47"/>
      <c r="L20" s="17"/>
    </row>
    <row r="21" spans="1:12" s="4" customFormat="1" ht="42.75" x14ac:dyDescent="0.25">
      <c r="A21" s="98"/>
      <c r="B21" s="19" t="s">
        <v>105</v>
      </c>
      <c r="C21" s="14" t="s">
        <v>84</v>
      </c>
      <c r="D21" s="23" t="s">
        <v>237</v>
      </c>
      <c r="E21" s="23" t="s">
        <v>86</v>
      </c>
      <c r="F21" s="23" t="s">
        <v>85</v>
      </c>
      <c r="G21" s="47"/>
      <c r="H21" s="16"/>
      <c r="I21" s="47"/>
      <c r="J21" s="16"/>
      <c r="K21" s="47"/>
      <c r="L21" s="18"/>
    </row>
    <row r="22" spans="1:12" s="4" customFormat="1" ht="59.25" customHeight="1" x14ac:dyDescent="0.25">
      <c r="A22" s="98"/>
      <c r="B22" s="19" t="s">
        <v>106</v>
      </c>
      <c r="C22" s="14" t="s">
        <v>24</v>
      </c>
      <c r="D22" s="14" t="s">
        <v>271</v>
      </c>
      <c r="E22" s="14" t="s">
        <v>83</v>
      </c>
      <c r="F22" s="14" t="s">
        <v>11</v>
      </c>
      <c r="G22" s="13"/>
      <c r="H22" s="16"/>
      <c r="I22" s="13"/>
      <c r="J22" s="16"/>
      <c r="K22" s="13"/>
      <c r="L22" s="16"/>
    </row>
    <row r="23" spans="1:12" s="56" customFormat="1" ht="15" customHeight="1" x14ac:dyDescent="0.25">
      <c r="A23" s="75" t="s">
        <v>55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</row>
    <row r="24" spans="1:12" s="4" customFormat="1" ht="75" customHeight="1" x14ac:dyDescent="0.25">
      <c r="A24" s="83" t="s">
        <v>200</v>
      </c>
      <c r="B24" s="19" t="s">
        <v>107</v>
      </c>
      <c r="C24" s="23" t="s">
        <v>25</v>
      </c>
      <c r="D24" s="21" t="s">
        <v>253</v>
      </c>
      <c r="E24" s="21" t="s">
        <v>41</v>
      </c>
      <c r="F24" s="21" t="s">
        <v>88</v>
      </c>
      <c r="G24" s="47"/>
      <c r="H24" s="16"/>
      <c r="I24" s="47"/>
      <c r="J24" s="16"/>
      <c r="K24" s="47"/>
      <c r="L24" s="48"/>
    </row>
    <row r="25" spans="1:12" s="4" customFormat="1" ht="74.25" customHeight="1" x14ac:dyDescent="0.25">
      <c r="A25" s="83"/>
      <c r="B25" s="19" t="s">
        <v>108</v>
      </c>
      <c r="C25" s="14" t="s">
        <v>89</v>
      </c>
      <c r="D25" s="21" t="s">
        <v>44</v>
      </c>
      <c r="E25" s="21" t="s">
        <v>63</v>
      </c>
      <c r="F25" s="21" t="s">
        <v>10</v>
      </c>
      <c r="G25" s="47"/>
      <c r="H25" s="16"/>
      <c r="I25" s="47"/>
      <c r="J25" s="16"/>
      <c r="K25" s="47"/>
      <c r="L25" s="49"/>
    </row>
    <row r="26" spans="1:12" s="4" customFormat="1" ht="28.5" x14ac:dyDescent="0.25">
      <c r="A26" s="83"/>
      <c r="B26" s="19" t="s">
        <v>109</v>
      </c>
      <c r="C26" s="23" t="s">
        <v>42</v>
      </c>
      <c r="D26" s="21" t="s">
        <v>44</v>
      </c>
      <c r="E26" s="21" t="s">
        <v>34</v>
      </c>
      <c r="F26" s="21" t="s">
        <v>10</v>
      </c>
      <c r="G26" s="47"/>
      <c r="I26" s="47"/>
      <c r="J26" s="16"/>
      <c r="K26" s="47"/>
      <c r="L26" s="16"/>
    </row>
    <row r="27" spans="1:12" s="4" customFormat="1" ht="99" customHeight="1" x14ac:dyDescent="0.25">
      <c r="A27" s="84"/>
      <c r="B27" s="19" t="s">
        <v>110</v>
      </c>
      <c r="C27" s="14" t="s">
        <v>43</v>
      </c>
      <c r="D27" s="21" t="s">
        <v>90</v>
      </c>
      <c r="E27" s="21" t="s">
        <v>26</v>
      </c>
      <c r="F27" s="21" t="s">
        <v>10</v>
      </c>
      <c r="G27" s="47"/>
      <c r="H27" s="16"/>
      <c r="I27" s="47"/>
      <c r="J27" s="16"/>
      <c r="K27" s="47"/>
      <c r="L27" s="16"/>
    </row>
    <row r="28" spans="1:12" s="4" customFormat="1" ht="47.25" customHeight="1" x14ac:dyDescent="0.25">
      <c r="A28" s="81" t="s">
        <v>201</v>
      </c>
      <c r="B28" s="19" t="s">
        <v>111</v>
      </c>
      <c r="C28" s="14" t="s">
        <v>254</v>
      </c>
      <c r="D28" s="21" t="s">
        <v>12</v>
      </c>
      <c r="E28" s="24" t="s">
        <v>255</v>
      </c>
      <c r="F28" s="21" t="s">
        <v>27</v>
      </c>
      <c r="G28" s="47"/>
      <c r="H28" s="16"/>
      <c r="I28" s="47"/>
      <c r="J28" s="16"/>
      <c r="K28" s="47"/>
      <c r="L28" s="48"/>
    </row>
    <row r="29" spans="1:12" s="4" customFormat="1" ht="70.5" customHeight="1" x14ac:dyDescent="0.25">
      <c r="A29" s="81"/>
      <c r="B29" s="19" t="s">
        <v>112</v>
      </c>
      <c r="C29" s="14" t="s">
        <v>256</v>
      </c>
      <c r="D29" s="21" t="s">
        <v>12</v>
      </c>
      <c r="E29" s="21" t="s">
        <v>92</v>
      </c>
      <c r="F29" s="44" t="s">
        <v>257</v>
      </c>
      <c r="G29" s="47"/>
      <c r="H29" s="16"/>
      <c r="I29" s="47"/>
      <c r="J29" s="16"/>
      <c r="K29" s="47"/>
      <c r="L29" s="18"/>
    </row>
    <row r="30" spans="1:12" s="4" customFormat="1" ht="57" customHeight="1" x14ac:dyDescent="0.25">
      <c r="A30" s="81"/>
      <c r="B30" s="19" t="s">
        <v>113</v>
      </c>
      <c r="C30" s="14" t="s">
        <v>114</v>
      </c>
      <c r="D30" s="21" t="s">
        <v>12</v>
      </c>
      <c r="E30" s="21" t="s">
        <v>91</v>
      </c>
      <c r="F30" s="24" t="s">
        <v>263</v>
      </c>
      <c r="G30" s="47"/>
      <c r="H30" s="16"/>
      <c r="I30" s="47"/>
      <c r="J30" s="16"/>
      <c r="K30" s="47"/>
      <c r="L30" s="45"/>
    </row>
    <row r="31" spans="1:12" s="4" customFormat="1" ht="42.75" x14ac:dyDescent="0.25">
      <c r="A31" s="82" t="s">
        <v>202</v>
      </c>
      <c r="B31" s="19" t="s">
        <v>115</v>
      </c>
      <c r="C31" s="20" t="s">
        <v>28</v>
      </c>
      <c r="D31" s="21" t="s">
        <v>54</v>
      </c>
      <c r="E31" s="21" t="s">
        <v>53</v>
      </c>
      <c r="F31" s="21" t="s">
        <v>257</v>
      </c>
      <c r="G31" s="47"/>
      <c r="H31" s="16"/>
      <c r="I31" s="47"/>
      <c r="J31" s="16"/>
      <c r="K31" s="47"/>
      <c r="L31" s="18"/>
    </row>
    <row r="32" spans="1:12" s="4" customFormat="1" ht="103.5" customHeight="1" x14ac:dyDescent="0.25">
      <c r="A32" s="83"/>
      <c r="B32" s="19" t="s">
        <v>117</v>
      </c>
      <c r="C32" s="20" t="s">
        <v>29</v>
      </c>
      <c r="D32" s="21" t="s">
        <v>116</v>
      </c>
      <c r="E32" s="21" t="s">
        <v>56</v>
      </c>
      <c r="F32" s="21" t="s">
        <v>257</v>
      </c>
      <c r="G32" s="47"/>
      <c r="H32" s="16"/>
      <c r="I32" s="47"/>
      <c r="J32" s="16"/>
      <c r="K32" s="47"/>
      <c r="L32" s="16"/>
    </row>
    <row r="33" spans="1:12" s="4" customFormat="1" ht="85.5" x14ac:dyDescent="0.25">
      <c r="A33" s="84"/>
      <c r="B33" s="19" t="s">
        <v>118</v>
      </c>
      <c r="C33" s="20" t="s">
        <v>119</v>
      </c>
      <c r="D33" s="21" t="s">
        <v>44</v>
      </c>
      <c r="E33" s="21" t="s">
        <v>57</v>
      </c>
      <c r="F33" s="21" t="s">
        <v>257</v>
      </c>
      <c r="G33" s="47"/>
      <c r="H33" s="16"/>
      <c r="I33" s="47"/>
      <c r="J33" s="16"/>
      <c r="K33" s="47"/>
      <c r="L33" s="16"/>
    </row>
    <row r="34" spans="1:12" s="4" customFormat="1" ht="80.25" customHeight="1" x14ac:dyDescent="0.25">
      <c r="A34" s="81" t="s">
        <v>203</v>
      </c>
      <c r="B34" s="19" t="s">
        <v>121</v>
      </c>
      <c r="C34" s="20" t="s">
        <v>30</v>
      </c>
      <c r="D34" s="21" t="s">
        <v>124</v>
      </c>
      <c r="E34" s="21" t="s">
        <v>31</v>
      </c>
      <c r="F34" s="21" t="s">
        <v>257</v>
      </c>
      <c r="G34" s="47"/>
      <c r="H34" s="16"/>
      <c r="I34" s="47"/>
      <c r="J34" s="16"/>
      <c r="K34" s="47"/>
      <c r="L34" s="45"/>
    </row>
    <row r="35" spans="1:12" s="4" customFormat="1" ht="105" customHeight="1" x14ac:dyDescent="0.25">
      <c r="A35" s="81"/>
      <c r="B35" s="19" t="s">
        <v>122</v>
      </c>
      <c r="C35" s="14" t="s">
        <v>33</v>
      </c>
      <c r="D35" s="21" t="s">
        <v>124</v>
      </c>
      <c r="E35" s="21" t="s">
        <v>120</v>
      </c>
      <c r="F35" s="21" t="s">
        <v>257</v>
      </c>
      <c r="G35" s="47"/>
      <c r="H35" s="16"/>
      <c r="I35" s="47"/>
      <c r="J35" s="16"/>
      <c r="K35" s="47"/>
      <c r="L35" s="45"/>
    </row>
    <row r="36" spans="1:12" s="4" customFormat="1" ht="85.5" customHeight="1" x14ac:dyDescent="0.25">
      <c r="A36" s="81"/>
      <c r="B36" s="19" t="s">
        <v>123</v>
      </c>
      <c r="C36" s="20" t="s">
        <v>58</v>
      </c>
      <c r="D36" s="21" t="s">
        <v>44</v>
      </c>
      <c r="E36" s="24" t="s">
        <v>125</v>
      </c>
      <c r="F36" s="21" t="s">
        <v>257</v>
      </c>
      <c r="G36" s="47"/>
      <c r="H36" s="16"/>
      <c r="I36" s="47"/>
      <c r="J36" s="16"/>
      <c r="K36" s="47"/>
      <c r="L36" s="45"/>
    </row>
    <row r="37" spans="1:12" s="56" customFormat="1" ht="15.75" customHeight="1" thickBot="1" x14ac:dyDescent="0.3">
      <c r="A37" s="78" t="s">
        <v>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12" s="4" customFormat="1" ht="103.5" customHeight="1" x14ac:dyDescent="0.25">
      <c r="A38" s="99" t="s">
        <v>204</v>
      </c>
      <c r="B38" s="25" t="s">
        <v>126</v>
      </c>
      <c r="C38" s="23" t="s">
        <v>128</v>
      </c>
      <c r="D38" s="14" t="s">
        <v>66</v>
      </c>
      <c r="E38" s="14" t="s">
        <v>258</v>
      </c>
      <c r="F38" s="14" t="s">
        <v>10</v>
      </c>
      <c r="G38" s="47"/>
      <c r="H38" s="16"/>
      <c r="I38" s="47"/>
      <c r="J38" s="16"/>
      <c r="K38" s="47"/>
      <c r="L38" s="16"/>
    </row>
    <row r="39" spans="1:12" s="4" customFormat="1" ht="57.75" thickBot="1" x14ac:dyDescent="0.3">
      <c r="A39" s="100"/>
      <c r="B39" s="25" t="s">
        <v>127</v>
      </c>
      <c r="C39" s="23" t="s">
        <v>45</v>
      </c>
      <c r="D39" s="14" t="s">
        <v>129</v>
      </c>
      <c r="E39" s="14" t="s">
        <v>46</v>
      </c>
      <c r="F39" s="55" t="s">
        <v>259</v>
      </c>
      <c r="G39" s="47"/>
      <c r="H39" s="16"/>
      <c r="I39" s="47"/>
      <c r="J39" s="16"/>
      <c r="K39" s="47"/>
      <c r="L39" s="16"/>
    </row>
    <row r="40" spans="1:12" s="4" customFormat="1" ht="71.25" x14ac:dyDescent="0.25">
      <c r="A40" s="101" t="s">
        <v>205</v>
      </c>
      <c r="B40" s="25" t="s">
        <v>130</v>
      </c>
      <c r="C40" s="23" t="s">
        <v>59</v>
      </c>
      <c r="D40" s="14" t="s">
        <v>260</v>
      </c>
      <c r="E40" s="14" t="s">
        <v>261</v>
      </c>
      <c r="F40" s="14" t="s">
        <v>73</v>
      </c>
      <c r="G40" s="13"/>
      <c r="H40" s="16"/>
      <c r="I40" s="13"/>
      <c r="J40" s="16"/>
      <c r="K40" s="50"/>
      <c r="L40" s="16"/>
    </row>
    <row r="41" spans="1:12" s="4" customFormat="1" ht="74.25" customHeight="1" x14ac:dyDescent="0.25">
      <c r="A41" s="102"/>
      <c r="B41" s="25" t="s">
        <v>131</v>
      </c>
      <c r="C41" s="14" t="s">
        <v>175</v>
      </c>
      <c r="D41" s="23" t="s">
        <v>133</v>
      </c>
      <c r="E41" s="23" t="s">
        <v>134</v>
      </c>
      <c r="F41" s="55" t="s">
        <v>259</v>
      </c>
      <c r="G41" s="47"/>
      <c r="H41" s="16"/>
      <c r="I41" s="47"/>
      <c r="J41" s="16"/>
      <c r="K41" s="47"/>
      <c r="L41" s="16"/>
    </row>
    <row r="42" spans="1:12" s="4" customFormat="1" ht="42.75" x14ac:dyDescent="0.25">
      <c r="A42" s="102"/>
      <c r="B42" s="25" t="s">
        <v>132</v>
      </c>
      <c r="C42" s="23" t="s">
        <v>136</v>
      </c>
      <c r="D42" s="23" t="s">
        <v>8</v>
      </c>
      <c r="E42" s="23" t="s">
        <v>272</v>
      </c>
      <c r="F42" s="23" t="s">
        <v>72</v>
      </c>
      <c r="G42" s="47"/>
      <c r="H42" s="16"/>
      <c r="I42" s="47"/>
      <c r="J42" s="16"/>
      <c r="K42" s="47"/>
      <c r="L42" s="16"/>
    </row>
    <row r="43" spans="1:12" s="4" customFormat="1" ht="28.5" x14ac:dyDescent="0.25">
      <c r="A43" s="102"/>
      <c r="B43" s="25" t="s">
        <v>135</v>
      </c>
      <c r="C43" s="14" t="s">
        <v>47</v>
      </c>
      <c r="D43" s="14" t="s">
        <v>51</v>
      </c>
      <c r="E43" s="14" t="s">
        <v>48</v>
      </c>
      <c r="F43" s="14" t="s">
        <v>72</v>
      </c>
      <c r="G43" s="47"/>
      <c r="H43" s="16"/>
      <c r="I43" s="47"/>
      <c r="J43" s="16"/>
      <c r="K43" s="47"/>
      <c r="L43" s="16"/>
    </row>
    <row r="44" spans="1:12" s="4" customFormat="1" ht="42.75" x14ac:dyDescent="0.25">
      <c r="A44" s="102"/>
      <c r="B44" s="25" t="s">
        <v>137</v>
      </c>
      <c r="C44" s="23" t="s">
        <v>139</v>
      </c>
      <c r="D44" s="14" t="s">
        <v>262</v>
      </c>
      <c r="E44" s="14" t="s">
        <v>49</v>
      </c>
      <c r="F44" s="14" t="s">
        <v>72</v>
      </c>
      <c r="G44" s="47"/>
      <c r="H44" s="16"/>
      <c r="I44" s="47"/>
      <c r="J44" s="16"/>
      <c r="K44" s="47"/>
      <c r="L44" s="18"/>
    </row>
    <row r="45" spans="1:12" s="4" customFormat="1" ht="57.75" thickBot="1" x14ac:dyDescent="0.3">
      <c r="A45" s="102"/>
      <c r="B45" s="25" t="s">
        <v>138</v>
      </c>
      <c r="C45" s="23" t="s">
        <v>64</v>
      </c>
      <c r="D45" s="14" t="s">
        <v>264</v>
      </c>
      <c r="E45" s="14" t="s">
        <v>65</v>
      </c>
      <c r="F45" s="14" t="s">
        <v>140</v>
      </c>
      <c r="G45" s="47"/>
      <c r="H45" s="14"/>
      <c r="I45" s="47"/>
      <c r="J45" s="14"/>
      <c r="K45" s="47"/>
      <c r="L45" s="14"/>
    </row>
    <row r="46" spans="1:12" s="4" customFormat="1" ht="71.25" x14ac:dyDescent="0.25">
      <c r="A46" s="99" t="s">
        <v>206</v>
      </c>
      <c r="B46" s="25" t="s">
        <v>141</v>
      </c>
      <c r="C46" s="14" t="s">
        <v>241</v>
      </c>
      <c r="D46" s="14" t="s">
        <v>265</v>
      </c>
      <c r="E46" s="14" t="s">
        <v>159</v>
      </c>
      <c r="F46" s="14" t="s">
        <v>143</v>
      </c>
      <c r="G46" s="47"/>
      <c r="H46" s="16"/>
      <c r="I46" s="47"/>
      <c r="J46" s="16"/>
      <c r="K46" s="47"/>
      <c r="L46" s="16"/>
    </row>
    <row r="47" spans="1:12" s="4" customFormat="1" ht="42.75" x14ac:dyDescent="0.25">
      <c r="A47" s="102"/>
      <c r="B47" s="25" t="s">
        <v>142</v>
      </c>
      <c r="C47" s="14" t="s">
        <v>60</v>
      </c>
      <c r="D47" s="15" t="s">
        <v>44</v>
      </c>
      <c r="E47" s="14" t="s">
        <v>145</v>
      </c>
      <c r="F47" s="15" t="s">
        <v>225</v>
      </c>
      <c r="G47" s="47"/>
      <c r="H47" s="16"/>
      <c r="I47" s="47"/>
      <c r="J47" s="16"/>
      <c r="K47" s="47"/>
      <c r="L47" s="18"/>
    </row>
    <row r="48" spans="1:12" s="4" customFormat="1" ht="28.5" x14ac:dyDescent="0.25">
      <c r="A48" s="102"/>
      <c r="B48" s="25" t="s">
        <v>144</v>
      </c>
      <c r="C48" s="14" t="s">
        <v>147</v>
      </c>
      <c r="D48" s="14" t="s">
        <v>148</v>
      </c>
      <c r="E48" s="14" t="s">
        <v>149</v>
      </c>
      <c r="F48" s="14" t="s">
        <v>150</v>
      </c>
      <c r="G48" s="47"/>
      <c r="H48" s="16"/>
      <c r="I48" s="47"/>
      <c r="J48" s="16"/>
      <c r="K48" s="47"/>
      <c r="L48" s="17"/>
    </row>
    <row r="49" spans="1:12" s="4" customFormat="1" ht="28.5" x14ac:dyDescent="0.25">
      <c r="A49" s="102"/>
      <c r="B49" s="25" t="s">
        <v>146</v>
      </c>
      <c r="C49" s="14" t="s">
        <v>61</v>
      </c>
      <c r="D49" s="14" t="s">
        <v>151</v>
      </c>
      <c r="E49" s="14" t="s">
        <v>14</v>
      </c>
      <c r="F49" s="14" t="s">
        <v>190</v>
      </c>
      <c r="G49" s="47"/>
      <c r="H49" s="16"/>
      <c r="I49" s="47"/>
      <c r="J49" s="16"/>
      <c r="K49" s="47"/>
      <c r="L49" s="18"/>
    </row>
    <row r="50" spans="1:12" s="4" customFormat="1" ht="72" thickBot="1" x14ac:dyDescent="0.3">
      <c r="A50" s="103"/>
      <c r="B50" s="25" t="s">
        <v>152</v>
      </c>
      <c r="C50" s="14" t="s">
        <v>153</v>
      </c>
      <c r="D50" s="14" t="s">
        <v>154</v>
      </c>
      <c r="E50" s="14" t="s">
        <v>67</v>
      </c>
      <c r="F50" s="14" t="s">
        <v>10</v>
      </c>
      <c r="G50" s="47"/>
      <c r="H50" s="16"/>
      <c r="I50" s="47"/>
      <c r="J50" s="16"/>
      <c r="K50" s="47"/>
      <c r="L50" s="16"/>
    </row>
    <row r="51" spans="1:12" s="4" customFormat="1" ht="57" x14ac:dyDescent="0.25">
      <c r="A51" s="99" t="s">
        <v>207</v>
      </c>
      <c r="B51" s="25" t="s">
        <v>155</v>
      </c>
      <c r="C51" s="14" t="s">
        <v>242</v>
      </c>
      <c r="D51" s="15" t="s">
        <v>266</v>
      </c>
      <c r="E51" s="14" t="s">
        <v>15</v>
      </c>
      <c r="F51" s="26" t="s">
        <v>267</v>
      </c>
      <c r="G51" s="13"/>
      <c r="H51" s="16"/>
      <c r="I51" s="47"/>
      <c r="J51" s="16"/>
      <c r="K51" s="47"/>
      <c r="L51" s="51"/>
    </row>
    <row r="52" spans="1:12" s="4" customFormat="1" ht="61.5" customHeight="1" thickBot="1" x14ac:dyDescent="0.3">
      <c r="A52" s="100"/>
      <c r="B52" s="25" t="s">
        <v>156</v>
      </c>
      <c r="C52" s="14" t="s">
        <v>70</v>
      </c>
      <c r="D52" s="14" t="s">
        <v>191</v>
      </c>
      <c r="E52" s="14" t="s">
        <v>50</v>
      </c>
      <c r="F52" s="14" t="s">
        <v>157</v>
      </c>
      <c r="G52" s="47"/>
      <c r="H52" s="16"/>
      <c r="I52" s="47"/>
      <c r="J52" s="16"/>
      <c r="K52" s="47"/>
      <c r="L52" s="17"/>
    </row>
    <row r="53" spans="1:12" s="4" customFormat="1" ht="79.5" customHeight="1" x14ac:dyDescent="0.25">
      <c r="A53" s="59" t="s">
        <v>208</v>
      </c>
      <c r="B53" s="25" t="s">
        <v>158</v>
      </c>
      <c r="C53" s="14" t="s">
        <v>160</v>
      </c>
      <c r="D53" s="14" t="s">
        <v>162</v>
      </c>
      <c r="E53" s="14" t="s">
        <v>161</v>
      </c>
      <c r="F53" s="55" t="s">
        <v>259</v>
      </c>
      <c r="G53" s="47"/>
      <c r="H53" s="16"/>
      <c r="I53" s="47"/>
      <c r="J53" s="16"/>
      <c r="K53" s="47"/>
      <c r="L53" s="16"/>
    </row>
    <row r="54" spans="1:12" s="57" customFormat="1" ht="15" customHeight="1" x14ac:dyDescent="0.2">
      <c r="A54" s="75" t="s">
        <v>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7"/>
    </row>
    <row r="55" spans="1:12" ht="63.75" customHeight="1" x14ac:dyDescent="0.2">
      <c r="A55" s="81" t="s">
        <v>209</v>
      </c>
      <c r="B55" s="19" t="s">
        <v>167</v>
      </c>
      <c r="C55" s="14" t="s">
        <v>168</v>
      </c>
      <c r="D55" s="21" t="s">
        <v>231</v>
      </c>
      <c r="E55" s="21" t="s">
        <v>34</v>
      </c>
      <c r="F55" s="21" t="s">
        <v>10</v>
      </c>
      <c r="G55" s="47"/>
      <c r="H55" s="16"/>
      <c r="I55" s="47"/>
      <c r="J55" s="16"/>
      <c r="K55" s="47"/>
      <c r="L55" s="16"/>
    </row>
    <row r="56" spans="1:12" ht="56.25" customHeight="1" x14ac:dyDescent="0.2">
      <c r="A56" s="81"/>
      <c r="B56" s="19" t="s">
        <v>169</v>
      </c>
      <c r="C56" s="14" t="s">
        <v>172</v>
      </c>
      <c r="D56" s="24" t="s">
        <v>268</v>
      </c>
      <c r="E56" s="24" t="s">
        <v>173</v>
      </c>
      <c r="F56" s="24" t="s">
        <v>10</v>
      </c>
      <c r="G56" s="47"/>
      <c r="H56" s="16"/>
      <c r="I56" s="47"/>
      <c r="J56" s="16"/>
      <c r="K56" s="47"/>
      <c r="L56" s="16"/>
    </row>
    <row r="57" spans="1:12" ht="97.5" customHeight="1" x14ac:dyDescent="0.2">
      <c r="A57" s="81" t="s">
        <v>210</v>
      </c>
      <c r="B57" s="19" t="s">
        <v>170</v>
      </c>
      <c r="C57" s="20" t="s">
        <v>62</v>
      </c>
      <c r="D57" s="21" t="s">
        <v>32</v>
      </c>
      <c r="E57" s="21" t="s">
        <v>171</v>
      </c>
      <c r="F57" s="21" t="s">
        <v>10</v>
      </c>
      <c r="G57" s="47"/>
      <c r="H57" s="46"/>
      <c r="I57" s="47"/>
      <c r="J57" s="46"/>
      <c r="K57" s="47"/>
      <c r="L57" s="52"/>
    </row>
    <row r="58" spans="1:12" ht="71.25" x14ac:dyDescent="0.2">
      <c r="A58" s="81"/>
      <c r="B58" s="19" t="s">
        <v>174</v>
      </c>
      <c r="C58" s="20" t="s">
        <v>35</v>
      </c>
      <c r="D58" s="21" t="s">
        <v>273</v>
      </c>
      <c r="E58" s="21" t="s">
        <v>176</v>
      </c>
      <c r="F58" s="24" t="s">
        <v>177</v>
      </c>
      <c r="G58" s="47"/>
      <c r="H58" s="16"/>
      <c r="I58" s="47"/>
      <c r="J58" s="16"/>
      <c r="K58" s="47"/>
      <c r="L58" s="48"/>
    </row>
    <row r="59" spans="1:12" ht="28.5" x14ac:dyDescent="0.2">
      <c r="A59" s="82" t="s">
        <v>211</v>
      </c>
      <c r="B59" s="19" t="s">
        <v>178</v>
      </c>
      <c r="C59" s="14" t="s">
        <v>36</v>
      </c>
      <c r="D59" s="24" t="s">
        <v>269</v>
      </c>
      <c r="E59" s="24" t="s">
        <v>37</v>
      </c>
      <c r="F59" s="24" t="s">
        <v>270</v>
      </c>
      <c r="G59" s="47"/>
      <c r="H59" s="16"/>
      <c r="I59" s="47"/>
      <c r="J59" s="16"/>
      <c r="K59" s="47"/>
      <c r="L59" s="18"/>
    </row>
    <row r="60" spans="1:12" ht="28.5" x14ac:dyDescent="0.2">
      <c r="A60" s="83"/>
      <c r="B60" s="19" t="s">
        <v>179</v>
      </c>
      <c r="C60" s="14" t="s">
        <v>38</v>
      </c>
      <c r="D60" s="24" t="s">
        <v>180</v>
      </c>
      <c r="E60" s="24" t="s">
        <v>39</v>
      </c>
      <c r="F60" s="24" t="s">
        <v>226</v>
      </c>
      <c r="G60" s="47"/>
      <c r="H60" s="16"/>
      <c r="I60" s="47"/>
      <c r="J60" s="16"/>
      <c r="K60" s="47"/>
      <c r="L60" s="17"/>
    </row>
    <row r="61" spans="1:12" ht="65.25" customHeight="1" x14ac:dyDescent="0.2">
      <c r="A61" s="84"/>
      <c r="B61" s="19" t="s">
        <v>181</v>
      </c>
      <c r="C61" s="14" t="s">
        <v>235</v>
      </c>
      <c r="D61" s="24" t="s">
        <v>274</v>
      </c>
      <c r="E61" s="24" t="s">
        <v>182</v>
      </c>
      <c r="F61" s="24" t="s">
        <v>226</v>
      </c>
      <c r="G61" s="47"/>
      <c r="H61" s="16"/>
      <c r="I61" s="47"/>
      <c r="J61" s="16"/>
      <c r="K61" s="47"/>
      <c r="L61" s="54"/>
    </row>
    <row r="62" spans="1:12" ht="57" x14ac:dyDescent="0.2">
      <c r="A62" s="85" t="s">
        <v>212</v>
      </c>
      <c r="B62" s="19" t="s">
        <v>183</v>
      </c>
      <c r="C62" s="14" t="s">
        <v>188</v>
      </c>
      <c r="D62" s="24" t="s">
        <v>133</v>
      </c>
      <c r="E62" s="24" t="s">
        <v>185</v>
      </c>
      <c r="F62" s="24" t="s">
        <v>143</v>
      </c>
      <c r="G62" s="47"/>
      <c r="H62" s="16"/>
      <c r="I62" s="47"/>
      <c r="J62" s="16"/>
      <c r="K62" s="47"/>
      <c r="L62" s="17"/>
    </row>
    <row r="63" spans="1:12" ht="71.25" x14ac:dyDescent="0.2">
      <c r="A63" s="86"/>
      <c r="B63" s="19" t="s">
        <v>187</v>
      </c>
      <c r="C63" s="14" t="s">
        <v>189</v>
      </c>
      <c r="D63" s="24" t="s">
        <v>184</v>
      </c>
      <c r="E63" s="24" t="s">
        <v>186</v>
      </c>
      <c r="F63" s="24" t="s">
        <v>143</v>
      </c>
      <c r="G63" s="47"/>
      <c r="H63" s="16"/>
      <c r="I63" s="47"/>
      <c r="J63" s="16"/>
      <c r="K63" s="47"/>
      <c r="L63" s="51"/>
    </row>
    <row r="64" spans="1:12" ht="72.75" customHeight="1" x14ac:dyDescent="0.2">
      <c r="A64" s="60" t="s">
        <v>213</v>
      </c>
      <c r="B64" s="19" t="s">
        <v>224</v>
      </c>
      <c r="C64" s="14" t="s">
        <v>227</v>
      </c>
      <c r="D64" s="24" t="s">
        <v>275</v>
      </c>
      <c r="E64" s="24" t="s">
        <v>230</v>
      </c>
      <c r="F64" s="24" t="s">
        <v>229</v>
      </c>
      <c r="G64" s="47"/>
      <c r="H64" s="16"/>
      <c r="I64" s="47"/>
      <c r="J64" s="16"/>
      <c r="K64" s="47"/>
      <c r="L64" s="16"/>
    </row>
    <row r="65" spans="1:12" s="57" customFormat="1" ht="15" customHeight="1" x14ac:dyDescent="0.2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7"/>
    </row>
    <row r="66" spans="1:12" ht="35.25" customHeight="1" x14ac:dyDescent="0.2">
      <c r="A66" s="92" t="s">
        <v>214</v>
      </c>
      <c r="B66" s="27" t="s">
        <v>163</v>
      </c>
      <c r="C66" s="14" t="s">
        <v>40</v>
      </c>
      <c r="D66" s="15" t="s">
        <v>9</v>
      </c>
      <c r="E66" s="15" t="s">
        <v>16</v>
      </c>
      <c r="F66" s="15" t="s">
        <v>228</v>
      </c>
      <c r="G66" s="47"/>
      <c r="H66" s="16"/>
      <c r="I66" s="47"/>
      <c r="J66" s="16"/>
      <c r="K66" s="47"/>
      <c r="L66" s="16"/>
    </row>
    <row r="67" spans="1:12" ht="28.5" x14ac:dyDescent="0.2">
      <c r="A67" s="93"/>
      <c r="B67" s="27" t="s">
        <v>164</v>
      </c>
      <c r="C67" s="14" t="s">
        <v>165</v>
      </c>
      <c r="D67" s="15" t="s">
        <v>9</v>
      </c>
      <c r="E67" s="15" t="s">
        <v>166</v>
      </c>
      <c r="F67" s="15" t="s">
        <v>225</v>
      </c>
      <c r="G67" s="47"/>
      <c r="H67" s="16"/>
      <c r="I67" s="47"/>
      <c r="J67" s="16"/>
      <c r="K67" s="47"/>
      <c r="L67" s="48"/>
    </row>
    <row r="68" spans="1:12" x14ac:dyDescent="0.2">
      <c r="C68" s="28"/>
      <c r="D68" s="28"/>
      <c r="E68" s="29"/>
      <c r="F68" s="29"/>
    </row>
    <row r="69" spans="1:12" x14ac:dyDescent="0.2">
      <c r="C69" s="28"/>
      <c r="D69" s="28"/>
      <c r="E69" s="29"/>
      <c r="F69" s="29"/>
    </row>
    <row r="70" spans="1:12" s="3" customFormat="1" ht="15" x14ac:dyDescent="0.2">
      <c r="A70" s="30"/>
      <c r="B70" s="5"/>
      <c r="C70" s="10"/>
      <c r="D70" s="10"/>
      <c r="E70" s="8"/>
      <c r="F70" s="8"/>
      <c r="G70" s="6"/>
      <c r="H70" s="6"/>
      <c r="K70" s="91"/>
      <c r="L70" s="91"/>
    </row>
    <row r="71" spans="1:12" s="3" customFormat="1" x14ac:dyDescent="0.2">
      <c r="A71" s="8"/>
      <c r="B71" s="5"/>
      <c r="C71" s="10"/>
      <c r="D71" s="10"/>
      <c r="E71" s="8"/>
      <c r="F71" s="8"/>
      <c r="G71" s="6"/>
      <c r="H71" s="6"/>
      <c r="K71" s="91"/>
      <c r="L71" s="91"/>
    </row>
    <row r="72" spans="1:12" s="3" customFormat="1" x14ac:dyDescent="0.2">
      <c r="A72" s="8"/>
      <c r="B72" s="5"/>
      <c r="C72" s="10"/>
      <c r="D72" s="10"/>
      <c r="E72" s="8"/>
      <c r="F72" s="8"/>
      <c r="G72" s="6"/>
      <c r="H72" s="6"/>
    </row>
    <row r="73" spans="1:12" s="3" customFormat="1" x14ac:dyDescent="0.2">
      <c r="A73" s="62" t="s">
        <v>215</v>
      </c>
      <c r="B73" s="62"/>
      <c r="C73" s="31"/>
      <c r="D73" s="63"/>
      <c r="E73" s="63"/>
      <c r="F73" s="31"/>
      <c r="G73" s="31"/>
      <c r="H73" s="31"/>
      <c r="I73" s="31"/>
      <c r="J73" s="31"/>
      <c r="K73" s="31"/>
    </row>
    <row r="74" spans="1:12" x14ac:dyDescent="0.2">
      <c r="A74" s="32" t="s">
        <v>216</v>
      </c>
      <c r="B74" s="90" t="s">
        <v>217</v>
      </c>
      <c r="C74" s="90"/>
      <c r="D74" s="37"/>
      <c r="E74" s="33"/>
      <c r="F74" s="31"/>
      <c r="G74" s="33"/>
      <c r="H74" s="33"/>
      <c r="I74" s="31"/>
      <c r="J74" s="31"/>
      <c r="K74" s="31"/>
    </row>
    <row r="75" spans="1:12" x14ac:dyDescent="0.2">
      <c r="A75" s="32"/>
      <c r="B75" s="90"/>
      <c r="C75" s="90"/>
      <c r="D75" s="38"/>
      <c r="E75" s="33"/>
      <c r="F75" s="31"/>
      <c r="G75" s="33"/>
      <c r="H75" s="33"/>
      <c r="I75" s="31"/>
      <c r="J75" s="31"/>
      <c r="K75" s="31"/>
    </row>
    <row r="76" spans="1:12" x14ac:dyDescent="0.2">
      <c r="A76" s="31"/>
      <c r="B76" s="31"/>
      <c r="C76" s="31"/>
      <c r="D76" s="31"/>
      <c r="E76" s="34"/>
      <c r="F76" s="31"/>
      <c r="G76" s="31"/>
      <c r="H76" s="31"/>
      <c r="I76" s="31"/>
      <c r="J76" s="31"/>
      <c r="K76" s="31"/>
    </row>
    <row r="77" spans="1:12" x14ac:dyDescent="0.2">
      <c r="A77" s="64" t="s">
        <v>218</v>
      </c>
      <c r="B77" s="65"/>
      <c r="C77" s="65"/>
      <c r="D77" s="65"/>
      <c r="E77" s="65"/>
      <c r="F77" s="65"/>
      <c r="G77" s="65"/>
      <c r="H77" s="65"/>
      <c r="I77" s="66"/>
      <c r="J77" s="40"/>
      <c r="K77" s="40"/>
    </row>
    <row r="78" spans="1:12" x14ac:dyDescent="0.2">
      <c r="A78" s="67"/>
      <c r="B78" s="68"/>
      <c r="C78" s="68"/>
      <c r="D78" s="68"/>
      <c r="E78" s="68"/>
      <c r="F78" s="68"/>
      <c r="G78" s="68"/>
      <c r="H78" s="68"/>
      <c r="I78" s="69"/>
      <c r="J78" s="40"/>
      <c r="K78" s="40"/>
    </row>
    <row r="79" spans="1:12" x14ac:dyDescent="0.2">
      <c r="A79" s="70"/>
      <c r="B79" s="71"/>
      <c r="C79" s="71"/>
      <c r="D79" s="71"/>
      <c r="E79" s="71"/>
      <c r="F79" s="71"/>
      <c r="G79" s="71"/>
      <c r="H79" s="71"/>
      <c r="I79" s="72"/>
      <c r="J79" s="40"/>
      <c r="K79" s="40"/>
    </row>
    <row r="80" spans="1:12" ht="15" x14ac:dyDescent="0.2">
      <c r="A80" s="64" t="s">
        <v>219</v>
      </c>
      <c r="B80" s="65"/>
      <c r="C80" s="65"/>
      <c r="D80" s="65"/>
      <c r="E80" s="66"/>
      <c r="F80" s="73" t="s">
        <v>220</v>
      </c>
      <c r="G80" s="73"/>
      <c r="H80" s="73" t="s">
        <v>220</v>
      </c>
      <c r="I80" s="73"/>
      <c r="J80" s="41"/>
      <c r="K80" s="41"/>
    </row>
    <row r="81" spans="1:11" ht="15" x14ac:dyDescent="0.2">
      <c r="A81" s="67"/>
      <c r="B81" s="68"/>
      <c r="C81" s="68"/>
      <c r="D81" s="68"/>
      <c r="E81" s="69"/>
      <c r="F81" s="35" t="s">
        <v>221</v>
      </c>
      <c r="G81" s="36">
        <f>+COUNTIF(F51:F60,"CUMPLIO")-COUNTIF(F51:F60,)</f>
        <v>0</v>
      </c>
      <c r="H81" s="35" t="s">
        <v>221</v>
      </c>
      <c r="I81" s="36">
        <f>+COUNTIF(H51:H60,"CUMPLIO")-COUNTIF(H51:H60,)</f>
        <v>0</v>
      </c>
      <c r="J81" s="42"/>
      <c r="K81" s="42"/>
    </row>
    <row r="82" spans="1:11" ht="15" x14ac:dyDescent="0.2">
      <c r="A82" s="67"/>
      <c r="B82" s="68"/>
      <c r="C82" s="68"/>
      <c r="D82" s="68"/>
      <c r="E82" s="69"/>
      <c r="F82" s="35" t="s">
        <v>222</v>
      </c>
      <c r="G82" s="36">
        <f>+COUNTIF(F51:F60,"NO CUMPLIDO")</f>
        <v>0</v>
      </c>
      <c r="H82" s="35" t="s">
        <v>222</v>
      </c>
      <c r="I82" s="36">
        <f>+COUNTIF(H51:H60,"NO CUMPLIDO")</f>
        <v>0</v>
      </c>
      <c r="J82" s="42"/>
      <c r="K82" s="42"/>
    </row>
    <row r="83" spans="1:11" ht="30" x14ac:dyDescent="0.2">
      <c r="A83" s="70"/>
      <c r="B83" s="71"/>
      <c r="C83" s="71"/>
      <c r="D83" s="71"/>
      <c r="E83" s="72"/>
      <c r="F83" s="35" t="s">
        <v>223</v>
      </c>
      <c r="G83" s="36">
        <f>+COUNTIF(F51:F60,"NO APLICA A LA FECHA")</f>
        <v>0</v>
      </c>
      <c r="H83" s="35" t="s">
        <v>223</v>
      </c>
      <c r="I83" s="36">
        <f>+COUNTIF(H51:H60,"NO APLICA A LA FECHA")</f>
        <v>0</v>
      </c>
      <c r="J83" s="42"/>
      <c r="K83" s="42"/>
    </row>
    <row r="84" spans="1:11" x14ac:dyDescent="0.2">
      <c r="A84" s="31"/>
      <c r="B84" s="31"/>
      <c r="C84" s="31"/>
      <c r="D84" s="31"/>
      <c r="E84" s="34"/>
      <c r="F84" s="31"/>
      <c r="G84" s="31"/>
      <c r="H84" s="31"/>
      <c r="I84" s="31"/>
      <c r="J84" s="31"/>
      <c r="K84" s="31"/>
    </row>
    <row r="85" spans="1:11" x14ac:dyDescent="0.2">
      <c r="A85" s="87" t="s">
        <v>245</v>
      </c>
      <c r="B85" s="88"/>
      <c r="C85" s="88"/>
      <c r="D85" s="88"/>
      <c r="E85" s="88"/>
      <c r="F85" s="88"/>
      <c r="G85" s="88"/>
      <c r="H85" s="88"/>
      <c r="I85" s="89"/>
      <c r="J85" s="43"/>
      <c r="K85" s="43"/>
    </row>
    <row r="86" spans="1:11" x14ac:dyDescent="0.2">
      <c r="A86" s="39"/>
      <c r="B86" s="31"/>
      <c r="C86" s="31"/>
      <c r="D86" s="31"/>
      <c r="E86" s="34"/>
      <c r="F86" s="31"/>
      <c r="G86" s="31"/>
      <c r="H86" s="31"/>
      <c r="I86" s="31"/>
      <c r="J86" s="31"/>
      <c r="K86" s="31"/>
    </row>
  </sheetData>
  <mergeCells count="36">
    <mergeCell ref="A8:A9"/>
    <mergeCell ref="A55:A56"/>
    <mergeCell ref="A1:A4"/>
    <mergeCell ref="A10:A12"/>
    <mergeCell ref="A13:A14"/>
    <mergeCell ref="A18:A22"/>
    <mergeCell ref="A51:A52"/>
    <mergeCell ref="A24:A27"/>
    <mergeCell ref="A28:A30"/>
    <mergeCell ref="A31:A33"/>
    <mergeCell ref="A38:A39"/>
    <mergeCell ref="A40:A45"/>
    <mergeCell ref="A46:A50"/>
    <mergeCell ref="A65:L65"/>
    <mergeCell ref="A85:I85"/>
    <mergeCell ref="B74:C74"/>
    <mergeCell ref="B75:C75"/>
    <mergeCell ref="K70:L70"/>
    <mergeCell ref="K71:L71"/>
    <mergeCell ref="A66:A67"/>
    <mergeCell ref="B1:L4"/>
    <mergeCell ref="A73:B73"/>
    <mergeCell ref="D73:E73"/>
    <mergeCell ref="A77:I79"/>
    <mergeCell ref="A80:E83"/>
    <mergeCell ref="F80:G80"/>
    <mergeCell ref="H80:I80"/>
    <mergeCell ref="A6:L6"/>
    <mergeCell ref="A17:L17"/>
    <mergeCell ref="A23:L23"/>
    <mergeCell ref="A37:L37"/>
    <mergeCell ref="A54:L54"/>
    <mergeCell ref="A34:A36"/>
    <mergeCell ref="A57:A58"/>
    <mergeCell ref="A59:A61"/>
    <mergeCell ref="A62:A63"/>
  </mergeCells>
  <phoneticPr fontId="4" type="noConversion"/>
  <pageMargins left="0.7" right="0.7" top="0.75" bottom="0.75" header="0.3" footer="0.3"/>
  <pageSetup scale="3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maría pérez zuleta</dc:creator>
  <cp:lastModifiedBy>Desarrollo Organizacional</cp:lastModifiedBy>
  <cp:revision/>
  <cp:lastPrinted>2018-05-03T14:37:37Z</cp:lastPrinted>
  <dcterms:created xsi:type="dcterms:W3CDTF">2017-01-20T21:46:52Z</dcterms:created>
  <dcterms:modified xsi:type="dcterms:W3CDTF">2024-01-31T19:19:16Z</dcterms:modified>
</cp:coreProperties>
</file>